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nt\Trolejbusove_trate_BA\____2024_12_7859-00_TTPRB_DRS_VIII_cistopis\TTPRB-DRS-C-VIII-00000-000-X_C_pdf\TTPRB-DRS-C-I000-00000-000-X\TTPRB-DSP_vyjadrenia_IC_2024\"/>
    </mc:Choice>
  </mc:AlternateContent>
  <xr:revisionPtr revIDLastSave="0" documentId="13_ncr:1_{2DE4538D-9C17-443B-B9E5-50D1F11E58D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ET RR" sheetId="2" r:id="rId1"/>
  </sheets>
  <definedNames>
    <definedName name="_xlnm.Print_Titles" localSheetId="0">'MET RR'!$5:$6</definedName>
    <definedName name="_xlnm.Print_Area" localSheetId="0">'MET RR'!$A$1:$F$62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2" l="1"/>
</calcChain>
</file>

<file path=xl/sharedStrings.xml><?xml version="1.0" encoding="utf-8"?>
<sst xmlns="http://schemas.openxmlformats.org/spreadsheetml/2006/main" count="239" uniqueCount="151">
  <si>
    <t>Vyjadrenie</t>
  </si>
  <si>
    <t>Číslo</t>
  </si>
  <si>
    <t>Organizácia</t>
  </si>
  <si>
    <t>Dátum</t>
  </si>
  <si>
    <t>Por. číslo</t>
  </si>
  <si>
    <t>Popis/Podmienky/Poznámky</t>
  </si>
  <si>
    <t>Príloha č. 2     Stanoviská a vyjadrenia dotknutých orgánov a organizácií</t>
  </si>
  <si>
    <t>rozhodnutie</t>
  </si>
  <si>
    <t>ACS spol. s r.o.
Ružová dolina 10, 821 09 Bratislava</t>
  </si>
  <si>
    <t>Bratislavská vodárenská spoločnosť, a.s.
Prešovská 48, 826 46 Bratislava</t>
  </si>
  <si>
    <t>Magistrát hlavného mesta Bratislava
Oddelenie správy komunikácií
Primaciálne nám. 1, 814 99 Bratislava</t>
  </si>
  <si>
    <t>MICHLOVSKÝ, spol. s r.o.
Letná 796/9, 921 01 Piešťany</t>
  </si>
  <si>
    <t>OTNS, a. s.
Vajnorská 137, 831 04 Bratislava</t>
  </si>
  <si>
    <t>ELTODO SK, a. s.
Mokráň záhon 4, 821 04 Bratislava</t>
  </si>
  <si>
    <t>Slovak Telekom, a.s.
Bajkalská 28, 817 62 Bratislava</t>
  </si>
  <si>
    <t>Slovanet, a.s.
Záhradnícka 151, 821 08 Bratislava</t>
  </si>
  <si>
    <t>SLOVNAFT, a.s.
Vlčie hrdlo 1, 824 12 Bratislava</t>
  </si>
  <si>
    <t>SPP - distribúcia, a.s.
Mlynské nivy 44/b, 825 11 Bratislava</t>
  </si>
  <si>
    <t>UPC BROADBAND SLOVAKIA, s.r.o.
Ševčenkova 36, 851 01 Bratislava</t>
  </si>
  <si>
    <t>Západoslovenská distribučná, a.s.
Čulenova 6, 816 47 Bratislava</t>
  </si>
  <si>
    <t>Ministerstvo vnútra SR 
Sekcia informatiky, telekomunikácií a bezpečnosti
Odbor telekomunikácií
Pribinova 2, 812 72 Bratislava</t>
  </si>
  <si>
    <t>vyjadrenie</t>
  </si>
  <si>
    <t>záväzné stanovisko</t>
  </si>
  <si>
    <t>Tűrk Telekom International SK, s. r. o.
V Záhradách 8/A, 811 02 Bratislava</t>
  </si>
  <si>
    <t>Regionálny úrad verejného zdravotníctva Bratislava hlavné mesto so sídlom v Bratislave
Ružinovská 8, 820 09 Bratislava
P.O.Box 26</t>
  </si>
  <si>
    <t>Krajský pamiatkový úrad Bratislava
Leškova 17, 811 04 Bratislava</t>
  </si>
  <si>
    <t>Krajské riaditeľstvo PZ v Bratislave
Krajský dopravný inšpektorát
Dopravno - inžinierske oddelenie
Špitálska 14, 812 28 Bratislava</t>
  </si>
  <si>
    <t>Dopravný podnik Bratislava, a. s.
Olejkárska 1, 814 52 Bratislava</t>
  </si>
  <si>
    <t>Okresný úrad Bratislava
Odbor cestnej dopravy a pozemných komunikácií
Tomášikova 46, 832 05 Bratislava</t>
  </si>
  <si>
    <t>Okresný úrad Bratislava
Odbor krízového riadenia
Tomášikova 46, 832 05 Bratislava</t>
  </si>
  <si>
    <t>Únia nevidiacich a slabozrakých Slovenska
Sekulská 1, 842 50 Bratislava</t>
  </si>
  <si>
    <t>Slovenský zväz telesne postihnutých
Ševčenkova 19, 851 01 Bratislava</t>
  </si>
  <si>
    <t>Dopravný úrad
Divízia civilného letectva
Letisko M.R. Štefánika, 
823 05 Bratislava</t>
  </si>
  <si>
    <t>Poznámka</t>
  </si>
  <si>
    <t>Dátum podania žiadosti</t>
  </si>
  <si>
    <t>Prílohy ku žiadosti</t>
  </si>
  <si>
    <t>OÚ Bratislava
Odbor starostlivosti o ŽP
oddelenie ochrany prírody a vybraných zložiek ŽP
Tomášikova 46, 832 05 Bratislava</t>
  </si>
  <si>
    <t>vyjadrenie
z hľadiska odpadového hospodárstva</t>
  </si>
  <si>
    <t>OÚ Bratislava
Odbor starostlivosti o ŽP
oddelenie ochrany prírody a vybraných zložiek ŽP - Odpadové hospodárstvo
Tomášikova 46, 832 05 Bratislava</t>
  </si>
  <si>
    <t>vyjadrenie
z hľadiska ochrany ovzdušia</t>
  </si>
  <si>
    <t>OÚ Bratislava
Odbor starostlivosti o ŽP
oddelenie ochrany prírody a vybraných zložiek ŽP - Ochrana ovzdušia
Tomášikova 46, 832 05 Bratislava</t>
  </si>
  <si>
    <t>OÚ Bratislava
Odbor starostlivosti o ŽP
oddelenie ochrany prírody a vybraných zložiek ŽP - Ochrana prírody a krajiny
Tomášikova 46, 832 05 Bratislava</t>
  </si>
  <si>
    <t>OÚ Bratislava
Odbor starostlivosti o ŽP
oddelenie ochrany prírody a vybraných zložiek ŽP - Štátna vodná správa
Tomášikova 46, 832 05 Bratislava</t>
  </si>
  <si>
    <t>vyjadrenie
z hľadiska ochrany vôd</t>
  </si>
  <si>
    <t>Hasičský a záchranný útvar Hlavného mesta SR Bratislavy
Radlinského 6, 811 07 Bratislava</t>
  </si>
  <si>
    <t>záväzné stanovisko k investičnej činnosti</t>
  </si>
  <si>
    <t>Číslo 
žiadosti</t>
  </si>
  <si>
    <t>Dátum:</t>
  </si>
  <si>
    <t>stanovisko</t>
  </si>
  <si>
    <t>záväzné stanovisko
z hľadiska ochrany prírody</t>
  </si>
  <si>
    <t>Nová trolejbusová trať Patrónka–Riviéra</t>
  </si>
  <si>
    <t>Ministerstvo obrany SR
Úrad správy majetku štátu
Sekcia majetku a infraštruktúry
Kutuzovova 8, 832 47 Bratislava</t>
  </si>
  <si>
    <t>Národná diaľničná spoločnosť, a.s.
Dúbravská cesta 14, 841 04 Bratislava</t>
  </si>
  <si>
    <t>OMV Slovensko, s.r.o.
Einsteinova 25, 851 01 Bratislava</t>
  </si>
  <si>
    <t>SITEL s.r.o.
Kopčianska 18, 851 04 Bratislava</t>
  </si>
  <si>
    <t>Slovenský vodohospodársky podnik, š.p., OZ Povodie Dunaja
Karloveská 2, 842 17 Bratislava</t>
  </si>
  <si>
    <t>Vodohospodárska výstavba, š.p.
Karloveská 2
P.O.BOX 45
842 04 Bratislava</t>
  </si>
  <si>
    <t>eustream, a.s.
Votrubova 11/A, 821 09 Bratislava</t>
  </si>
  <si>
    <t>Magistrát hlavného mesta SR Bratislavy
Oddelenie usmerňovania investičnej činnosti
Primaciálne námestie 1
814 99  Bratislava</t>
  </si>
  <si>
    <t>OU-BA-OSZP3-2022/143485-002</t>
  </si>
  <si>
    <t>nie je potrebný súhlas z hľadiska ochrany ovzdušia</t>
  </si>
  <si>
    <t>súhlas</t>
  </si>
  <si>
    <t>SEMaI-EL13/2-3-1375/2022</t>
  </si>
  <si>
    <t>súhlas s ÚR aj SP</t>
  </si>
  <si>
    <t>EIA</t>
  </si>
  <si>
    <t>03747/2022/CDD/33751</t>
  </si>
  <si>
    <t>88/UR/2022/Ko</t>
  </si>
  <si>
    <t>súhlas s ÚR, nepotrebujú sa vyjadrovať k SP</t>
  </si>
  <si>
    <t>súhlas so všetkými konaniami</t>
  </si>
  <si>
    <t>22490/2022/ROP-002/43010</t>
  </si>
  <si>
    <t>HŽP/13018/2022</t>
  </si>
  <si>
    <t>nezasahuje do ochranného pásma</t>
  </si>
  <si>
    <t>63/2022</t>
  </si>
  <si>
    <t>OU-BA-OSZP3-2023/070999-015</t>
  </si>
  <si>
    <t>21.4.2023
PP: 29.5.2023</t>
  </si>
  <si>
    <t>MAGS OUIC 42137/2023-327813</t>
  </si>
  <si>
    <t>stavebný úrad</t>
  </si>
  <si>
    <t>Stavebné konanie</t>
  </si>
  <si>
    <t>Miestny úrad Bratislava - Staré Mesto
Oddelenie dopravy
Vajanského nábrežie 3, 814 21 Bratislava</t>
  </si>
  <si>
    <t>Miestny úrad Bratislava - Karlova Ves
Oddelenie dopravy
Námestie sv. Františka 8
842 62 Bratislava</t>
  </si>
  <si>
    <t>Technické siete Bratislava, a.s.
Primaciálne námestie 1, P. O. BOX 83/c
814 99 Bratislava</t>
  </si>
  <si>
    <t>Magistrát hlavného mesta Bratislava
Sekcia digitalizácie
Oddelenie sieťovej infraštruktúry
Primaciálne nám. 1, 814 99 Bratislava</t>
  </si>
  <si>
    <t>CD</t>
  </si>
  <si>
    <t>elektronicky</t>
  </si>
  <si>
    <t>Bratislavský samosprávny kraj
Odbor dopravy
Sabinovská 16, 820 05 Bratislava
P.O. Box 106</t>
  </si>
  <si>
    <t>Quantcom, a.s.
Pražská 11, 811 04 Bratislava</t>
  </si>
  <si>
    <t xml:space="preserve">VNET a.s.
Černyševského 48, 851 01 Bratislava </t>
  </si>
  <si>
    <t>VD-24/14</t>
  </si>
  <si>
    <t>dôjde ku styku so sieťami</t>
  </si>
  <si>
    <t>súhlas bez pripomienok</t>
  </si>
  <si>
    <t>Magistrát hlavného mesta Bratislava
Sekcia dopravy
Primaciálne nám. 1, 814 99 Bratislava</t>
  </si>
  <si>
    <t>elektronicky - mailom</t>
  </si>
  <si>
    <t>000382</t>
  </si>
  <si>
    <t>BA-3029 2024 PN</t>
  </si>
  <si>
    <t>dôjde ku styku so sieťami - Orange</t>
  </si>
  <si>
    <t>CD + projekt požiarnej ochrany</t>
  </si>
  <si>
    <t>CD + 2x SO 122, 122.70</t>
  </si>
  <si>
    <t>vyjadrenie k plynárenskej stavbe</t>
  </si>
  <si>
    <t>SITB-OT4-2024/001178-156</t>
  </si>
  <si>
    <t>pripomienky</t>
  </si>
  <si>
    <t>pripomienky k PD</t>
  </si>
  <si>
    <t>64/9480/2024</t>
  </si>
  <si>
    <t>OU-BA-OKR1-2024/450715/2</t>
  </si>
  <si>
    <t>22987</t>
  </si>
  <si>
    <t>SN/R/2024/015345/Z</t>
  </si>
  <si>
    <t>trvajú na podmienkach zo stanoviska zo dňa 1.6.2022</t>
  </si>
  <si>
    <t>1681/2024</t>
  </si>
  <si>
    <t>Kaufland Slovenská republika v.o.s.
Trnavská cesta 41/A, 831 04 Bratislava</t>
  </si>
  <si>
    <t>Andrej Schwarcz, T.J. Slovan Patrónka
Lovinského 43, 811 04 Bratislava</t>
  </si>
  <si>
    <t>MAGS OUIC 53114/2024-476861/Pet</t>
  </si>
  <si>
    <t>zmena záväzného stanoviska k investičnej činnosti</t>
  </si>
  <si>
    <t>2a</t>
  </si>
  <si>
    <t>600824/PJ</t>
  </si>
  <si>
    <t>6612423588</t>
  </si>
  <si>
    <t>389/2024</t>
  </si>
  <si>
    <t>odpoveď</t>
  </si>
  <si>
    <t>MAGS ODP 56825/2024-504291
V 116/2024</t>
  </si>
  <si>
    <t>nevyjadrujú sa</t>
  </si>
  <si>
    <t>320241310</t>
  </si>
  <si>
    <t>HZUBA3-2024/002232-002</t>
  </si>
  <si>
    <t>240822-1814</t>
  </si>
  <si>
    <t>Magistrát hlavného mesta Bratislava
Oddelenie dopravného inžinierstva
Primaciálne nám. 1, 814 99 Bratislava</t>
  </si>
  <si>
    <t>TD/PS/0127/2024/An</t>
  </si>
  <si>
    <t>súhlas s podmienkami</t>
  </si>
  <si>
    <t>43/2024/AVDOP-Si/E/PD</t>
  </si>
  <si>
    <t>AVDOP, s.r.o.
Milana Marečka 5, 841 08 Bratislava</t>
  </si>
  <si>
    <t>odborné stanovisko</t>
  </si>
  <si>
    <t>OU-BA-OSZP3-2024/457826-002</t>
  </si>
  <si>
    <t>OU-BA-OSZP3-2024/448322-002</t>
  </si>
  <si>
    <t>SVP 15091/2024/2</t>
  </si>
  <si>
    <t>9768/67215/2024/DOP/Zub</t>
  </si>
  <si>
    <t>OU-BA-OSZP3-2024/452156-002</t>
  </si>
  <si>
    <t>KRPZ-BA-KDI3-530-001/2024</t>
  </si>
  <si>
    <t>CD + vytlačené</t>
  </si>
  <si>
    <t>29.7.2024
19.9.2024</t>
  </si>
  <si>
    <t>IME/2024/exp/180</t>
  </si>
  <si>
    <t>Z-PUSR-086250/2024</t>
  </si>
  <si>
    <t>žiadosť postúpili na TSB</t>
  </si>
  <si>
    <t>vyjadrili sa zo sekcie dopravy</t>
  </si>
  <si>
    <t>034623/2024/JJ</t>
  </si>
  <si>
    <t>TSB486/2024</t>
  </si>
  <si>
    <t>MAGS SSUC 56451/24-479287 ROSSC - 188</t>
  </si>
  <si>
    <t>podmienky</t>
  </si>
  <si>
    <t>žiadosť odoslaná 29.7.2024, nevyjadrili sa</t>
  </si>
  <si>
    <t>KV/DVP/4912/2024/26976/PN</t>
  </si>
  <si>
    <t>OU-BA-OCDPK2-2024/510231-002</t>
  </si>
  <si>
    <t>SO 615</t>
  </si>
  <si>
    <t>CD 37851/2024</t>
  </si>
  <si>
    <t>51a</t>
  </si>
  <si>
    <t>4100/40103/2024 (e.č. 107273)</t>
  </si>
  <si>
    <t>telefonická informácia, že do konca roka sa pokúsia vydať stanovisko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</si>
</sst>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9"/>
      <color indexed="8"/>
      <name val="Arie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/>
  </cellStyleXfs>
  <cellXfs count="72">
    <xf numFmtId="0" fontId="0" fillId="0" borderId="0" xfId="0"/>
    <xf numFmtId="0" fontId="4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14" fontId="4" fillId="0" borderId="4" xfId="0" applyNumberFormat="1" applyFont="1" applyBorder="1" applyAlignment="1">
      <alignment horizontal="right" vertical="center" wrapText="1"/>
    </xf>
    <xf numFmtId="49" fontId="4" fillId="0" borderId="0" xfId="0" applyNumberFormat="1" applyFont="1"/>
    <xf numFmtId="0" fontId="6" fillId="0" borderId="0" xfId="0" applyFont="1"/>
    <xf numFmtId="0" fontId="2" fillId="0" borderId="0" xfId="0" applyFont="1"/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right" vertical="center" wrapText="1"/>
    </xf>
    <xf numFmtId="14" fontId="4" fillId="0" borderId="18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49" fontId="4" fillId="0" borderId="20" xfId="0" applyNumberFormat="1" applyFont="1" applyBorder="1" applyAlignment="1">
      <alignment horizontal="left" vertical="center" wrapText="1"/>
    </xf>
    <xf numFmtId="49" fontId="4" fillId="0" borderId="19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4" fontId="4" fillId="0" borderId="21" xfId="0" applyNumberFormat="1" applyFont="1" applyBorder="1" applyAlignment="1">
      <alignment horizontal="right" vertical="center" wrapText="1"/>
    </xf>
    <xf numFmtId="14" fontId="4" fillId="0" borderId="22" xfId="0" applyNumberFormat="1" applyFont="1" applyBorder="1" applyAlignment="1">
      <alignment horizontal="right" vertical="center" wrapText="1"/>
    </xf>
    <xf numFmtId="49" fontId="4" fillId="0" borderId="25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28" xfId="0" applyNumberFormat="1" applyFont="1" applyBorder="1" applyAlignment="1">
      <alignment horizontal="left" vertical="center" wrapText="1"/>
    </xf>
    <xf numFmtId="1" fontId="4" fillId="0" borderId="14" xfId="0" applyNumberFormat="1" applyFont="1" applyBorder="1" applyAlignment="1">
      <alignment horizontal="center" vertical="center"/>
    </xf>
    <xf numFmtId="1" fontId="4" fillId="0" borderId="27" xfId="0" applyNumberFormat="1" applyFont="1" applyBorder="1" applyAlignment="1">
      <alignment horizontal="right" vertical="center" wrapText="1" indent="1"/>
    </xf>
    <xf numFmtId="1" fontId="4" fillId="0" borderId="6" xfId="0" applyNumberFormat="1" applyFont="1" applyBorder="1" applyAlignment="1">
      <alignment horizontal="right" vertical="center" wrapText="1" indent="1"/>
    </xf>
    <xf numFmtId="1" fontId="4" fillId="0" borderId="2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/>
    </xf>
    <xf numFmtId="14" fontId="6" fillId="0" borderId="0" xfId="0" applyNumberFormat="1" applyFont="1" applyAlignment="1">
      <alignment horizontal="left" wrapText="1"/>
    </xf>
    <xf numFmtId="1" fontId="4" fillId="0" borderId="29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right" vertical="center" wrapText="1"/>
    </xf>
    <xf numFmtId="14" fontId="4" fillId="0" borderId="32" xfId="0" applyNumberFormat="1" applyFont="1" applyBorder="1" applyAlignment="1">
      <alignment horizontal="righ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1" fontId="4" fillId="0" borderId="34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49" fontId="8" fillId="0" borderId="20" xfId="0" applyNumberFormat="1" applyFont="1" applyBorder="1" applyAlignment="1">
      <alignment horizontal="left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" fontId="4" fillId="0" borderId="35" xfId="0" applyNumberFormat="1" applyFont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right" vertical="center" wrapText="1"/>
    </xf>
    <xf numFmtId="14" fontId="4" fillId="0" borderId="37" xfId="0" applyNumberFormat="1" applyFont="1" applyBorder="1" applyAlignment="1">
      <alignment horizontal="right" vertical="center" wrapText="1"/>
    </xf>
    <xf numFmtId="49" fontId="8" fillId="0" borderId="38" xfId="0" applyNumberFormat="1" applyFont="1" applyBorder="1" applyAlignment="1">
      <alignment horizontal="left" vertical="center" wrapText="1"/>
    </xf>
    <xf numFmtId="14" fontId="4" fillId="0" borderId="39" xfId="0" applyNumberFormat="1" applyFont="1" applyBorder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4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4" borderId="7" xfId="0" applyFont="1" applyFill="1" applyBorder="1" applyAlignment="1">
      <alignment wrapText="1"/>
    </xf>
    <xf numFmtId="49" fontId="4" fillId="0" borderId="41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center" wrapText="1"/>
    </xf>
    <xf numFmtId="49" fontId="9" fillId="0" borderId="20" xfId="0" applyNumberFormat="1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Font_Ariel_Normal_Bold_BG_Gray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"/>
  <sheetViews>
    <sheetView tabSelected="1" view="pageBreakPreview" zoomScaleNormal="100" zoomScaleSheetLayoutView="100" workbookViewId="0">
      <pane ySplit="6" topLeftCell="A31" activePane="bottomLeft" state="frozen"/>
      <selection pane="bottomLeft" activeCell="B1" sqref="B1"/>
    </sheetView>
  </sheetViews>
  <sheetFormatPr defaultRowHeight="12.75"/>
  <cols>
    <col min="1" max="1" width="6" style="3" customWidth="1"/>
    <col min="2" max="2" width="37" style="3" bestFit="1" customWidth="1"/>
    <col min="3" max="3" width="35.7109375" style="2" customWidth="1"/>
    <col min="4" max="4" width="14.7109375" style="2" customWidth="1"/>
    <col min="5" max="5" width="13.7109375" style="2" customWidth="1"/>
    <col min="6" max="6" width="35.7109375" style="6" customWidth="1"/>
    <col min="7" max="7" width="9.140625" style="2"/>
    <col min="8" max="8" width="15.7109375" style="2" customWidth="1"/>
    <col min="9" max="9" width="8.85546875" style="2" bestFit="1" customWidth="1"/>
    <col min="10" max="10" width="21.5703125" style="2" bestFit="1" customWidth="1"/>
    <col min="11" max="11" width="25.7109375" style="2" customWidth="1"/>
    <col min="12" max="16384" width="9.140625" style="2"/>
  </cols>
  <sheetData>
    <row r="1" spans="1:11" ht="18">
      <c r="A1" s="4" t="s">
        <v>50</v>
      </c>
      <c r="B1" s="4"/>
    </row>
    <row r="2" spans="1:11" ht="20.100000000000001" customHeight="1">
      <c r="A2" s="65" t="s">
        <v>77</v>
      </c>
      <c r="B2" s="65"/>
      <c r="C2" s="65"/>
      <c r="D2" s="65"/>
      <c r="E2" s="65"/>
      <c r="F2" s="65"/>
    </row>
    <row r="3" spans="1:11" ht="18" customHeight="1">
      <c r="A3" s="8" t="s">
        <v>6</v>
      </c>
      <c r="B3" s="8"/>
      <c r="D3" s="7"/>
      <c r="E3" s="29" t="s">
        <v>47</v>
      </c>
      <c r="F3" s="30">
        <f ca="1">TODAY()</f>
        <v>45641</v>
      </c>
    </row>
    <row r="4" spans="1:11" ht="8.25" customHeight="1" thickBot="1"/>
    <row r="5" spans="1:11" ht="15" customHeight="1" thickTop="1">
      <c r="A5" s="66" t="s">
        <v>4</v>
      </c>
      <c r="B5" s="63" t="s">
        <v>1</v>
      </c>
      <c r="C5" s="68" t="s">
        <v>2</v>
      </c>
      <c r="D5" s="63" t="s">
        <v>0</v>
      </c>
      <c r="E5" s="70" t="s">
        <v>3</v>
      </c>
      <c r="F5" s="61" t="s">
        <v>5</v>
      </c>
      <c r="H5" s="59" t="s">
        <v>34</v>
      </c>
      <c r="I5" s="63" t="s">
        <v>46</v>
      </c>
      <c r="J5" s="63" t="s">
        <v>35</v>
      </c>
      <c r="K5" s="61" t="s">
        <v>33</v>
      </c>
    </row>
    <row r="6" spans="1:11" ht="15" customHeight="1" thickBot="1">
      <c r="A6" s="67"/>
      <c r="B6" s="64"/>
      <c r="C6" s="69"/>
      <c r="D6" s="64"/>
      <c r="E6" s="71"/>
      <c r="F6" s="62"/>
      <c r="H6" s="60"/>
      <c r="I6" s="64"/>
      <c r="J6" s="64"/>
      <c r="K6" s="62"/>
    </row>
    <row r="7" spans="1:11" ht="51.75" thickTop="1">
      <c r="A7" s="42">
        <v>0</v>
      </c>
      <c r="B7" s="43" t="s">
        <v>65</v>
      </c>
      <c r="C7" s="44" t="s">
        <v>84</v>
      </c>
      <c r="D7" s="45" t="s">
        <v>7</v>
      </c>
      <c r="E7" s="46"/>
      <c r="F7" s="47" t="s">
        <v>76</v>
      </c>
      <c r="H7" s="48"/>
      <c r="I7" s="26"/>
      <c r="J7" s="23"/>
      <c r="K7" s="21"/>
    </row>
    <row r="8" spans="1:11" ht="63.75">
      <c r="A8" s="25">
        <v>1</v>
      </c>
      <c r="B8" s="41" t="s">
        <v>73</v>
      </c>
      <c r="C8" s="49" t="s">
        <v>36</v>
      </c>
      <c r="D8" s="14" t="s">
        <v>7</v>
      </c>
      <c r="E8" s="5" t="s">
        <v>74</v>
      </c>
      <c r="F8" s="15" t="s">
        <v>64</v>
      </c>
      <c r="H8" s="19"/>
      <c r="I8" s="27"/>
      <c r="J8" s="17"/>
      <c r="K8" s="21"/>
    </row>
    <row r="9" spans="1:11" ht="63.75">
      <c r="A9" s="25">
        <v>2</v>
      </c>
      <c r="B9" s="36" t="s">
        <v>75</v>
      </c>
      <c r="C9" s="49" t="s">
        <v>58</v>
      </c>
      <c r="D9" s="14" t="s">
        <v>45</v>
      </c>
      <c r="E9" s="5">
        <v>45050</v>
      </c>
      <c r="F9" s="15"/>
      <c r="H9" s="19"/>
      <c r="I9" s="27"/>
      <c r="J9" s="17"/>
      <c r="K9" s="21"/>
    </row>
    <row r="10" spans="1:11" ht="63.75">
      <c r="A10" s="25" t="s">
        <v>111</v>
      </c>
      <c r="B10" s="36" t="s">
        <v>109</v>
      </c>
      <c r="C10" s="49" t="s">
        <v>58</v>
      </c>
      <c r="D10" s="14" t="s">
        <v>110</v>
      </c>
      <c r="E10" s="5">
        <v>45511</v>
      </c>
      <c r="F10" s="15"/>
      <c r="H10" s="19"/>
      <c r="I10" s="27"/>
      <c r="J10" s="17"/>
      <c r="K10" s="21"/>
    </row>
    <row r="11" spans="1:11" ht="51">
      <c r="A11" s="25">
        <v>3</v>
      </c>
      <c r="B11" s="36" t="s">
        <v>144</v>
      </c>
      <c r="C11" s="49" t="s">
        <v>79</v>
      </c>
      <c r="D11" s="14" t="s">
        <v>22</v>
      </c>
      <c r="E11" s="5">
        <v>45604</v>
      </c>
      <c r="F11" s="15" t="s">
        <v>123</v>
      </c>
      <c r="H11" s="19">
        <v>45502</v>
      </c>
      <c r="I11" s="27"/>
      <c r="J11" s="17" t="s">
        <v>82</v>
      </c>
      <c r="K11" s="21"/>
    </row>
    <row r="12" spans="1:11" ht="51">
      <c r="A12" s="25">
        <v>4</v>
      </c>
      <c r="B12" s="36" t="s">
        <v>130</v>
      </c>
      <c r="C12" s="49" t="s">
        <v>78</v>
      </c>
      <c r="D12" s="14" t="s">
        <v>48</v>
      </c>
      <c r="E12" s="5">
        <v>45559</v>
      </c>
      <c r="F12" s="15" t="s">
        <v>123</v>
      </c>
      <c r="H12" s="19">
        <v>45502</v>
      </c>
      <c r="I12" s="27"/>
      <c r="J12" s="17" t="s">
        <v>82</v>
      </c>
      <c r="K12" s="21"/>
    </row>
    <row r="13" spans="1:11" ht="63.75">
      <c r="A13" s="25">
        <v>5</v>
      </c>
      <c r="B13" s="53" t="s">
        <v>127</v>
      </c>
      <c r="C13" s="50" t="s">
        <v>41</v>
      </c>
      <c r="D13" s="14" t="s">
        <v>49</v>
      </c>
      <c r="E13" s="5">
        <v>45558</v>
      </c>
      <c r="F13" s="15" t="s">
        <v>61</v>
      </c>
      <c r="H13" s="19">
        <v>45502</v>
      </c>
      <c r="I13" s="27"/>
      <c r="J13" s="17" t="s">
        <v>82</v>
      </c>
      <c r="K13" s="21"/>
    </row>
    <row r="14" spans="1:11" ht="63.75">
      <c r="A14" s="25">
        <v>6</v>
      </c>
      <c r="B14" s="36" t="s">
        <v>131</v>
      </c>
      <c r="C14" s="49" t="s">
        <v>42</v>
      </c>
      <c r="D14" s="14" t="s">
        <v>43</v>
      </c>
      <c r="E14" s="5">
        <v>45558</v>
      </c>
      <c r="F14" s="15" t="s">
        <v>61</v>
      </c>
      <c r="H14" s="19">
        <v>45502</v>
      </c>
      <c r="I14" s="27"/>
      <c r="J14" s="17" t="s">
        <v>82</v>
      </c>
      <c r="K14" s="21"/>
    </row>
    <row r="15" spans="1:11" ht="63.75">
      <c r="A15" s="25">
        <v>7</v>
      </c>
      <c r="B15" s="36" t="s">
        <v>59</v>
      </c>
      <c r="C15" s="49" t="s">
        <v>40</v>
      </c>
      <c r="D15" s="14" t="s">
        <v>39</v>
      </c>
      <c r="E15" s="5">
        <v>44795</v>
      </c>
      <c r="F15" s="39" t="s">
        <v>60</v>
      </c>
      <c r="H15" s="19"/>
      <c r="I15" s="27"/>
      <c r="J15" s="17"/>
      <c r="K15" s="21"/>
    </row>
    <row r="16" spans="1:11" ht="63.75">
      <c r="A16" s="25">
        <v>8</v>
      </c>
      <c r="B16" s="36" t="s">
        <v>128</v>
      </c>
      <c r="C16" s="49" t="s">
        <v>38</v>
      </c>
      <c r="D16" s="14" t="s">
        <v>37</v>
      </c>
      <c r="E16" s="5">
        <v>45566</v>
      </c>
      <c r="F16" s="15" t="s">
        <v>61</v>
      </c>
      <c r="H16" s="19">
        <v>45502</v>
      </c>
      <c r="I16" s="27"/>
      <c r="J16" s="17" t="s">
        <v>82</v>
      </c>
      <c r="K16" s="21"/>
    </row>
    <row r="17" spans="1:11" ht="38.25">
      <c r="A17" s="25">
        <v>9</v>
      </c>
      <c r="B17" s="36" t="s">
        <v>102</v>
      </c>
      <c r="C17" s="49" t="s">
        <v>29</v>
      </c>
      <c r="D17" s="14" t="s">
        <v>22</v>
      </c>
      <c r="E17" s="5">
        <v>45511</v>
      </c>
      <c r="F17" s="15" t="s">
        <v>89</v>
      </c>
      <c r="H17" s="19">
        <v>45502</v>
      </c>
      <c r="I17" s="27"/>
      <c r="J17" s="17" t="s">
        <v>82</v>
      </c>
      <c r="K17" s="21"/>
    </row>
    <row r="18" spans="1:11" ht="51">
      <c r="A18" s="25">
        <v>10</v>
      </c>
      <c r="B18" s="36" t="s">
        <v>145</v>
      </c>
      <c r="C18" s="49" t="s">
        <v>28</v>
      </c>
      <c r="D18" s="14" t="s">
        <v>22</v>
      </c>
      <c r="E18" s="5">
        <v>45603</v>
      </c>
      <c r="F18" s="15" t="s">
        <v>61</v>
      </c>
      <c r="H18" s="19">
        <v>45502</v>
      </c>
      <c r="I18" s="27"/>
      <c r="J18" s="17" t="s">
        <v>82</v>
      </c>
      <c r="K18" s="21"/>
    </row>
    <row r="19" spans="1:11" ht="38.25">
      <c r="A19" s="25">
        <v>11</v>
      </c>
      <c r="B19" s="36" t="s">
        <v>141</v>
      </c>
      <c r="C19" s="49" t="s">
        <v>10</v>
      </c>
      <c r="D19" s="14" t="s">
        <v>48</v>
      </c>
      <c r="E19" s="5">
        <v>45589</v>
      </c>
      <c r="F19" s="15" t="s">
        <v>142</v>
      </c>
      <c r="H19" s="19">
        <v>45502</v>
      </c>
      <c r="I19" s="27"/>
      <c r="J19" s="17" t="s">
        <v>82</v>
      </c>
      <c r="K19" s="21"/>
    </row>
    <row r="20" spans="1:11" ht="63.75">
      <c r="A20" s="25">
        <v>12</v>
      </c>
      <c r="B20" s="36" t="s">
        <v>70</v>
      </c>
      <c r="C20" s="49" t="s">
        <v>24</v>
      </c>
      <c r="D20" s="14" t="s">
        <v>22</v>
      </c>
      <c r="E20" s="5">
        <v>44887</v>
      </c>
      <c r="F20" s="15" t="s">
        <v>61</v>
      </c>
      <c r="H20" s="19"/>
      <c r="I20" s="27"/>
      <c r="J20" s="17"/>
      <c r="K20" s="21"/>
    </row>
    <row r="21" spans="1:11" ht="38.25">
      <c r="A21" s="25">
        <v>13</v>
      </c>
      <c r="B21" s="36" t="s">
        <v>119</v>
      </c>
      <c r="C21" s="49" t="s">
        <v>44</v>
      </c>
      <c r="D21" s="14" t="s">
        <v>48</v>
      </c>
      <c r="E21" s="5">
        <v>45539</v>
      </c>
      <c r="F21" s="15" t="s">
        <v>61</v>
      </c>
      <c r="H21" s="19">
        <v>45516</v>
      </c>
      <c r="I21" s="27"/>
      <c r="J21" s="17" t="s">
        <v>95</v>
      </c>
      <c r="K21" s="21"/>
    </row>
    <row r="22" spans="1:11" ht="25.5">
      <c r="A22" s="25">
        <v>14</v>
      </c>
      <c r="B22" s="36" t="s">
        <v>136</v>
      </c>
      <c r="C22" s="54" t="s">
        <v>25</v>
      </c>
      <c r="D22" s="14" t="s">
        <v>22</v>
      </c>
      <c r="E22" s="5">
        <v>45593</v>
      </c>
      <c r="F22" s="15" t="s">
        <v>61</v>
      </c>
      <c r="H22" s="19">
        <v>45502</v>
      </c>
      <c r="I22" s="27"/>
      <c r="J22" s="17" t="s">
        <v>82</v>
      </c>
      <c r="K22" s="21"/>
    </row>
    <row r="23" spans="1:11" ht="51">
      <c r="A23" s="25">
        <v>15</v>
      </c>
      <c r="B23" s="36" t="s">
        <v>132</v>
      </c>
      <c r="C23" s="49" t="s">
        <v>26</v>
      </c>
      <c r="D23" s="14" t="s">
        <v>48</v>
      </c>
      <c r="E23" s="5">
        <v>45532</v>
      </c>
      <c r="F23" s="15"/>
      <c r="H23" s="19">
        <v>45502</v>
      </c>
      <c r="I23" s="27"/>
      <c r="J23" s="17" t="s">
        <v>82</v>
      </c>
      <c r="K23" s="21"/>
    </row>
    <row r="24" spans="1:11" ht="38.25">
      <c r="A24" s="25">
        <v>16</v>
      </c>
      <c r="B24" s="36" t="s">
        <v>140</v>
      </c>
      <c r="C24" s="49" t="s">
        <v>80</v>
      </c>
      <c r="D24" s="14" t="s">
        <v>48</v>
      </c>
      <c r="E24" s="5">
        <v>45596</v>
      </c>
      <c r="F24" s="15" t="s">
        <v>123</v>
      </c>
      <c r="H24" s="19" t="s">
        <v>134</v>
      </c>
      <c r="I24" s="27"/>
      <c r="J24" s="17" t="s">
        <v>82</v>
      </c>
      <c r="K24" s="21"/>
    </row>
    <row r="25" spans="1:11" ht="25.5">
      <c r="A25" s="25">
        <v>17</v>
      </c>
      <c r="B25" s="36" t="s">
        <v>101</v>
      </c>
      <c r="C25" s="49" t="s">
        <v>27</v>
      </c>
      <c r="D25" s="14" t="s">
        <v>99</v>
      </c>
      <c r="E25" s="5">
        <v>45511</v>
      </c>
      <c r="F25" s="15" t="s">
        <v>100</v>
      </c>
      <c r="H25" s="19"/>
      <c r="I25" s="27"/>
      <c r="J25" s="17"/>
      <c r="K25" s="21"/>
    </row>
    <row r="26" spans="1:11" ht="51">
      <c r="A26" s="25">
        <v>18</v>
      </c>
      <c r="B26" s="36" t="s">
        <v>69</v>
      </c>
      <c r="C26" s="49" t="s">
        <v>32</v>
      </c>
      <c r="D26" s="14" t="s">
        <v>48</v>
      </c>
      <c r="E26" s="5">
        <v>44859</v>
      </c>
      <c r="F26" s="15" t="s">
        <v>68</v>
      </c>
      <c r="H26" s="19"/>
      <c r="I26" s="27"/>
      <c r="J26" s="17"/>
      <c r="K26" s="21"/>
    </row>
    <row r="27" spans="1:11" ht="51">
      <c r="A27" s="25">
        <v>19</v>
      </c>
      <c r="B27" s="36" t="s">
        <v>62</v>
      </c>
      <c r="C27" s="49" t="s">
        <v>51</v>
      </c>
      <c r="D27" s="14" t="s">
        <v>48</v>
      </c>
      <c r="E27" s="5">
        <v>44799</v>
      </c>
      <c r="F27" s="15" t="s">
        <v>63</v>
      </c>
      <c r="H27" s="19"/>
      <c r="I27" s="27"/>
      <c r="J27" s="17"/>
      <c r="K27" s="21"/>
    </row>
    <row r="28" spans="1:11" ht="38.25">
      <c r="A28" s="25">
        <v>20</v>
      </c>
      <c r="B28" s="36" t="s">
        <v>66</v>
      </c>
      <c r="C28" s="49" t="s">
        <v>30</v>
      </c>
      <c r="D28" s="14" t="s">
        <v>48</v>
      </c>
      <c r="E28" s="5">
        <v>44860</v>
      </c>
      <c r="F28" s="15" t="s">
        <v>67</v>
      </c>
      <c r="H28" s="19"/>
      <c r="I28" s="27"/>
      <c r="J28" s="17"/>
      <c r="K28" s="21"/>
    </row>
    <row r="29" spans="1:11" ht="25.5">
      <c r="A29" s="25">
        <v>21</v>
      </c>
      <c r="B29" s="51" t="s">
        <v>114</v>
      </c>
      <c r="C29" s="50" t="s">
        <v>31</v>
      </c>
      <c r="D29" s="14" t="s">
        <v>21</v>
      </c>
      <c r="E29" s="5">
        <v>45518</v>
      </c>
      <c r="F29" s="15"/>
      <c r="H29" s="19">
        <v>45502</v>
      </c>
      <c r="I29" s="27"/>
      <c r="J29" s="17" t="s">
        <v>82</v>
      </c>
      <c r="K29" s="21"/>
    </row>
    <row r="30" spans="1:11" ht="38.25">
      <c r="A30" s="25">
        <v>22</v>
      </c>
      <c r="B30" s="51" t="s">
        <v>116</v>
      </c>
      <c r="C30" s="49" t="s">
        <v>90</v>
      </c>
      <c r="D30" s="14" t="s">
        <v>115</v>
      </c>
      <c r="E30" s="5">
        <v>45532</v>
      </c>
      <c r="F30" s="15" t="s">
        <v>117</v>
      </c>
      <c r="H30" s="19">
        <v>45516</v>
      </c>
      <c r="I30" s="27"/>
      <c r="J30" s="17" t="s">
        <v>82</v>
      </c>
      <c r="K30" s="21"/>
    </row>
    <row r="31" spans="1:11" ht="38.25">
      <c r="A31" s="25">
        <v>23</v>
      </c>
      <c r="B31" s="51"/>
      <c r="C31" s="49" t="s">
        <v>121</v>
      </c>
      <c r="D31" s="14"/>
      <c r="E31" s="5"/>
      <c r="F31" s="39" t="s">
        <v>138</v>
      </c>
      <c r="H31" s="19">
        <v>45553</v>
      </c>
      <c r="I31" s="17"/>
      <c r="J31" s="17" t="s">
        <v>82</v>
      </c>
      <c r="K31" s="21"/>
    </row>
    <row r="32" spans="1:11" ht="26.25" thickBot="1">
      <c r="A32" s="25">
        <v>24</v>
      </c>
      <c r="B32" s="52" t="s">
        <v>124</v>
      </c>
      <c r="C32" s="49" t="s">
        <v>125</v>
      </c>
      <c r="D32" s="14" t="s">
        <v>126</v>
      </c>
      <c r="E32" s="5">
        <v>45552</v>
      </c>
      <c r="F32" s="15"/>
      <c r="H32" s="19"/>
      <c r="I32" s="27"/>
      <c r="J32" s="17"/>
      <c r="K32" s="21"/>
    </row>
    <row r="33" spans="1:11" ht="26.25" thickTop="1">
      <c r="A33" s="31">
        <v>30</v>
      </c>
      <c r="B33" s="56"/>
      <c r="C33" s="57" t="s">
        <v>8</v>
      </c>
      <c r="D33" s="32"/>
      <c r="E33" s="33"/>
      <c r="F33" s="34" t="s">
        <v>143</v>
      </c>
      <c r="H33" s="19">
        <v>45502</v>
      </c>
      <c r="I33" s="27"/>
      <c r="J33" s="17" t="s">
        <v>82</v>
      </c>
      <c r="K33" s="21"/>
    </row>
    <row r="34" spans="1:11" ht="25.5">
      <c r="A34" s="35">
        <v>31</v>
      </c>
      <c r="B34" s="36" t="s">
        <v>139</v>
      </c>
      <c r="C34" s="49" t="s">
        <v>9</v>
      </c>
      <c r="D34" s="14" t="s">
        <v>21</v>
      </c>
      <c r="E34" s="5">
        <v>45591</v>
      </c>
      <c r="F34" s="15"/>
      <c r="H34" s="19">
        <v>45502</v>
      </c>
      <c r="I34" s="27"/>
      <c r="J34" s="17" t="s">
        <v>82</v>
      </c>
      <c r="K34" s="21"/>
    </row>
    <row r="35" spans="1:11" ht="25.5">
      <c r="A35" s="35">
        <v>32</v>
      </c>
      <c r="B35" s="36" t="s">
        <v>87</v>
      </c>
      <c r="C35" s="49" t="s">
        <v>85</v>
      </c>
      <c r="D35" s="14" t="s">
        <v>21</v>
      </c>
      <c r="E35" s="5">
        <v>45510</v>
      </c>
      <c r="F35" s="15" t="s">
        <v>88</v>
      </c>
      <c r="H35" s="19">
        <v>45502</v>
      </c>
      <c r="I35" s="27"/>
      <c r="J35" s="17" t="s">
        <v>82</v>
      </c>
      <c r="K35" s="21"/>
    </row>
    <row r="36" spans="1:11" ht="25.5">
      <c r="A36" s="35">
        <v>33</v>
      </c>
      <c r="B36" s="36" t="s">
        <v>72</v>
      </c>
      <c r="C36" s="49" t="s">
        <v>57</v>
      </c>
      <c r="D36" s="14" t="s">
        <v>21</v>
      </c>
      <c r="E36" s="5">
        <v>44881</v>
      </c>
      <c r="F36" s="15" t="s">
        <v>71</v>
      </c>
      <c r="H36" s="19"/>
      <c r="I36" s="27"/>
      <c r="J36" s="17"/>
      <c r="K36" s="21"/>
    </row>
    <row r="37" spans="1:11" ht="51">
      <c r="A37" s="35">
        <v>34</v>
      </c>
      <c r="B37" s="36"/>
      <c r="C37" s="49" t="s">
        <v>81</v>
      </c>
      <c r="D37" s="14"/>
      <c r="E37" s="5"/>
      <c r="F37" s="39" t="s">
        <v>137</v>
      </c>
      <c r="H37" s="19">
        <v>45502</v>
      </c>
      <c r="I37" s="27"/>
      <c r="J37" s="17" t="s">
        <v>82</v>
      </c>
      <c r="K37" s="21"/>
    </row>
    <row r="38" spans="1:11" ht="25.5">
      <c r="A38" s="35">
        <v>35</v>
      </c>
      <c r="B38" s="36" t="s">
        <v>93</v>
      </c>
      <c r="C38" s="49" t="s">
        <v>11</v>
      </c>
      <c r="D38" s="14" t="s">
        <v>21</v>
      </c>
      <c r="E38" s="5">
        <v>45511</v>
      </c>
      <c r="F38" s="15" t="s">
        <v>94</v>
      </c>
      <c r="H38" s="19">
        <v>45502</v>
      </c>
      <c r="I38" s="27"/>
      <c r="J38" s="17"/>
      <c r="K38" s="21" t="s">
        <v>83</v>
      </c>
    </row>
    <row r="39" spans="1:11" ht="63.75">
      <c r="A39" s="35">
        <v>36</v>
      </c>
      <c r="B39" s="36" t="s">
        <v>98</v>
      </c>
      <c r="C39" s="49" t="s">
        <v>20</v>
      </c>
      <c r="D39" s="14" t="s">
        <v>21</v>
      </c>
      <c r="E39" s="5">
        <v>45512</v>
      </c>
      <c r="F39" s="15" t="s">
        <v>88</v>
      </c>
      <c r="H39" s="19">
        <v>45502</v>
      </c>
      <c r="I39" s="27"/>
      <c r="J39" s="17" t="s">
        <v>82</v>
      </c>
      <c r="K39" s="21"/>
    </row>
    <row r="40" spans="1:11" ht="25.5">
      <c r="A40" s="35">
        <v>37</v>
      </c>
      <c r="B40" s="36" t="s">
        <v>149</v>
      </c>
      <c r="C40" s="49" t="s">
        <v>52</v>
      </c>
      <c r="D40" s="14" t="s">
        <v>21</v>
      </c>
      <c r="E40" s="5">
        <v>45632</v>
      </c>
      <c r="F40" s="55"/>
      <c r="H40" s="19">
        <v>45502</v>
      </c>
      <c r="I40" s="27"/>
      <c r="J40" s="17" t="s">
        <v>82</v>
      </c>
      <c r="K40" s="21"/>
    </row>
    <row r="41" spans="1:11" ht="25.5">
      <c r="A41" s="35">
        <v>38</v>
      </c>
      <c r="B41" s="36"/>
      <c r="C41" s="1" t="s">
        <v>53</v>
      </c>
      <c r="D41" s="14"/>
      <c r="E41" s="5"/>
      <c r="F41" s="15" t="s">
        <v>143</v>
      </c>
      <c r="H41" s="19">
        <v>45502</v>
      </c>
      <c r="I41" s="27"/>
      <c r="J41" s="17" t="s">
        <v>82</v>
      </c>
      <c r="K41" s="21"/>
    </row>
    <row r="42" spans="1:11" ht="25.5">
      <c r="A42" s="35">
        <v>39</v>
      </c>
      <c r="B42" s="36" t="s">
        <v>118</v>
      </c>
      <c r="C42" s="49" t="s">
        <v>12</v>
      </c>
      <c r="D42" s="14" t="s">
        <v>21</v>
      </c>
      <c r="E42" s="5">
        <v>45503</v>
      </c>
      <c r="F42" s="15" t="s">
        <v>88</v>
      </c>
      <c r="H42" s="19">
        <v>45502</v>
      </c>
      <c r="I42" s="27"/>
      <c r="J42" s="17" t="s">
        <v>82</v>
      </c>
      <c r="K42" s="21"/>
    </row>
    <row r="43" spans="1:11" ht="25.5">
      <c r="A43" s="35">
        <v>40</v>
      </c>
      <c r="B43" s="36" t="s">
        <v>112</v>
      </c>
      <c r="C43" s="49" t="s">
        <v>13</v>
      </c>
      <c r="D43" s="14" t="s">
        <v>21</v>
      </c>
      <c r="E43" s="5">
        <v>45528</v>
      </c>
      <c r="F43" s="15" t="s">
        <v>88</v>
      </c>
      <c r="H43" s="19">
        <v>45516</v>
      </c>
      <c r="I43" s="27"/>
      <c r="J43" s="17" t="s">
        <v>82</v>
      </c>
      <c r="K43" s="21"/>
    </row>
    <row r="44" spans="1:11" ht="25.5">
      <c r="A44" s="35">
        <v>41</v>
      </c>
      <c r="B44" s="36" t="s">
        <v>120</v>
      </c>
      <c r="C44" s="49" t="s">
        <v>54</v>
      </c>
      <c r="D44" s="14" t="s">
        <v>21</v>
      </c>
      <c r="E44" s="5">
        <v>45548</v>
      </c>
      <c r="F44" s="15" t="s">
        <v>88</v>
      </c>
      <c r="H44" s="19">
        <v>45526</v>
      </c>
      <c r="I44" s="27"/>
      <c r="J44" s="17"/>
      <c r="K44" s="21" t="s">
        <v>83</v>
      </c>
    </row>
    <row r="45" spans="1:11" ht="25.5">
      <c r="A45" s="35">
        <v>42</v>
      </c>
      <c r="B45" s="36" t="s">
        <v>113</v>
      </c>
      <c r="C45" s="49" t="s">
        <v>14</v>
      </c>
      <c r="D45" s="14" t="s">
        <v>21</v>
      </c>
      <c r="E45" s="5">
        <v>45527</v>
      </c>
      <c r="F45" s="15" t="s">
        <v>88</v>
      </c>
      <c r="H45" s="19">
        <v>45526</v>
      </c>
      <c r="I45" s="27"/>
      <c r="J45" s="17"/>
      <c r="K45" s="21" t="s">
        <v>83</v>
      </c>
    </row>
    <row r="46" spans="1:11" ht="25.5">
      <c r="A46" s="35">
        <v>43</v>
      </c>
      <c r="B46" s="36" t="s">
        <v>103</v>
      </c>
      <c r="C46" s="49" t="s">
        <v>15</v>
      </c>
      <c r="D46" s="14" t="s">
        <v>21</v>
      </c>
      <c r="E46" s="5">
        <v>45517</v>
      </c>
      <c r="F46" s="15" t="s">
        <v>88</v>
      </c>
      <c r="H46" s="19">
        <v>45516</v>
      </c>
      <c r="I46" s="27"/>
      <c r="J46" s="17"/>
      <c r="K46" s="21" t="s">
        <v>83</v>
      </c>
    </row>
    <row r="47" spans="1:11" ht="38.25">
      <c r="A47" s="35">
        <v>44</v>
      </c>
      <c r="B47" s="36" t="s">
        <v>129</v>
      </c>
      <c r="C47" s="49" t="s">
        <v>55</v>
      </c>
      <c r="D47" s="14" t="s">
        <v>48</v>
      </c>
      <c r="E47" s="5">
        <v>45537</v>
      </c>
      <c r="F47" s="15"/>
      <c r="H47" s="19">
        <v>45502</v>
      </c>
      <c r="I47" s="27"/>
      <c r="J47" s="17" t="s">
        <v>82</v>
      </c>
      <c r="K47" s="21"/>
    </row>
    <row r="48" spans="1:11" ht="25.5">
      <c r="A48" s="35">
        <v>45</v>
      </c>
      <c r="B48" s="36" t="s">
        <v>104</v>
      </c>
      <c r="C48" s="49" t="s">
        <v>16</v>
      </c>
      <c r="D48" s="14" t="s">
        <v>21</v>
      </c>
      <c r="E48" s="5">
        <v>45505</v>
      </c>
      <c r="F48" s="15" t="s">
        <v>105</v>
      </c>
      <c r="H48" s="19">
        <v>45502</v>
      </c>
      <c r="I48" s="27"/>
      <c r="J48" s="17" t="s">
        <v>82</v>
      </c>
      <c r="K48" s="21"/>
    </row>
    <row r="49" spans="1:11" ht="38.25">
      <c r="A49" s="35">
        <v>46</v>
      </c>
      <c r="B49" s="36" t="s">
        <v>122</v>
      </c>
      <c r="C49" s="50" t="s">
        <v>17</v>
      </c>
      <c r="D49" s="14" t="s">
        <v>97</v>
      </c>
      <c r="E49" s="5">
        <v>45558</v>
      </c>
      <c r="F49" s="15" t="s">
        <v>123</v>
      </c>
      <c r="H49" s="19">
        <v>45516</v>
      </c>
      <c r="I49" s="27"/>
      <c r="J49" s="17" t="s">
        <v>96</v>
      </c>
      <c r="K49" s="21"/>
    </row>
    <row r="50" spans="1:11" ht="25.5">
      <c r="A50" s="35">
        <v>47</v>
      </c>
      <c r="B50" s="36" t="s">
        <v>92</v>
      </c>
      <c r="C50" s="49" t="s">
        <v>23</v>
      </c>
      <c r="D50" s="14" t="s">
        <v>21</v>
      </c>
      <c r="E50" s="5">
        <v>45511</v>
      </c>
      <c r="F50" s="15" t="s">
        <v>88</v>
      </c>
      <c r="H50" s="19">
        <v>45511</v>
      </c>
      <c r="I50" s="27"/>
      <c r="J50" s="17"/>
      <c r="K50" s="21" t="s">
        <v>91</v>
      </c>
    </row>
    <row r="51" spans="1:11" ht="25.5">
      <c r="A51" s="35">
        <v>48</v>
      </c>
      <c r="B51" s="36" t="s">
        <v>106</v>
      </c>
      <c r="C51" s="49" t="s">
        <v>18</v>
      </c>
      <c r="D51" s="14" t="s">
        <v>21</v>
      </c>
      <c r="E51" s="5">
        <v>45511</v>
      </c>
      <c r="F51" s="15" t="s">
        <v>88</v>
      </c>
      <c r="H51" s="19">
        <v>45511</v>
      </c>
      <c r="I51" s="27"/>
      <c r="J51" s="17"/>
      <c r="K51" s="21" t="s">
        <v>91</v>
      </c>
    </row>
    <row r="52" spans="1:11" ht="51">
      <c r="A52" s="35">
        <v>49</v>
      </c>
      <c r="B52" s="40"/>
      <c r="C52" s="38" t="s">
        <v>56</v>
      </c>
      <c r="D52" s="14" t="s">
        <v>21</v>
      </c>
      <c r="E52" s="5"/>
      <c r="F52" s="58" t="s">
        <v>150</v>
      </c>
      <c r="H52" s="19">
        <v>45502</v>
      </c>
      <c r="I52" s="27"/>
      <c r="J52" s="17" t="s">
        <v>82</v>
      </c>
      <c r="K52" s="21"/>
    </row>
    <row r="53" spans="1:11" ht="25.5">
      <c r="A53" s="35">
        <v>50</v>
      </c>
      <c r="B53" s="36"/>
      <c r="C53" s="49" t="s">
        <v>86</v>
      </c>
      <c r="D53" s="14" t="s">
        <v>21</v>
      </c>
      <c r="E53" s="5">
        <v>45503</v>
      </c>
      <c r="F53" s="15" t="s">
        <v>89</v>
      </c>
      <c r="H53" s="19">
        <v>45502</v>
      </c>
      <c r="I53" s="27"/>
      <c r="J53" s="17" t="s">
        <v>82</v>
      </c>
      <c r="K53" s="21"/>
    </row>
    <row r="54" spans="1:11" ht="25.5">
      <c r="A54" s="35">
        <v>51</v>
      </c>
      <c r="B54" s="40"/>
      <c r="C54" s="38" t="s">
        <v>19</v>
      </c>
      <c r="D54" s="14" t="s">
        <v>48</v>
      </c>
      <c r="E54" s="5"/>
      <c r="F54" s="15"/>
      <c r="H54" s="19">
        <v>45579</v>
      </c>
      <c r="I54" s="27"/>
      <c r="J54" s="17" t="s">
        <v>133</v>
      </c>
      <c r="K54" s="21"/>
    </row>
    <row r="55" spans="1:11" ht="25.5">
      <c r="A55" s="35" t="s">
        <v>148</v>
      </c>
      <c r="B55" s="36" t="s">
        <v>147</v>
      </c>
      <c r="C55" s="49" t="s">
        <v>19</v>
      </c>
      <c r="D55" s="14" t="s">
        <v>21</v>
      </c>
      <c r="E55" s="5">
        <v>45629</v>
      </c>
      <c r="F55" s="15" t="s">
        <v>146</v>
      </c>
      <c r="H55" s="19">
        <v>45617</v>
      </c>
      <c r="I55" s="27"/>
      <c r="J55" s="17" t="s">
        <v>146</v>
      </c>
      <c r="K55" s="21"/>
    </row>
    <row r="56" spans="1:11" ht="25.5">
      <c r="A56" s="25">
        <v>52</v>
      </c>
      <c r="B56" s="36" t="s">
        <v>135</v>
      </c>
      <c r="C56" s="49" t="s">
        <v>107</v>
      </c>
      <c r="D56" s="14" t="s">
        <v>21</v>
      </c>
      <c r="E56" s="5">
        <v>45593</v>
      </c>
      <c r="F56" s="15"/>
      <c r="H56" s="19">
        <v>45518</v>
      </c>
      <c r="I56" s="27"/>
      <c r="J56" s="17" t="s">
        <v>82</v>
      </c>
      <c r="K56" s="21"/>
    </row>
    <row r="57" spans="1:11" ht="25.5">
      <c r="A57" s="25">
        <v>53</v>
      </c>
      <c r="B57" s="36"/>
      <c r="C57" s="49" t="s">
        <v>108</v>
      </c>
      <c r="D57" s="14" t="s">
        <v>22</v>
      </c>
      <c r="E57" s="5">
        <v>45540</v>
      </c>
      <c r="F57" s="15" t="s">
        <v>99</v>
      </c>
      <c r="H57" s="19">
        <v>45526</v>
      </c>
      <c r="I57" s="27"/>
      <c r="J57" s="17" t="s">
        <v>82</v>
      </c>
      <c r="K57" s="21"/>
    </row>
    <row r="58" spans="1:11">
      <c r="A58" s="9"/>
      <c r="B58" s="36"/>
      <c r="C58" s="1"/>
      <c r="D58" s="14"/>
      <c r="E58" s="5"/>
      <c r="F58" s="15"/>
      <c r="H58" s="19"/>
      <c r="I58" s="27"/>
      <c r="J58" s="17"/>
      <c r="K58" s="21"/>
    </row>
    <row r="59" spans="1:11">
      <c r="A59" s="9"/>
      <c r="B59" s="36"/>
      <c r="C59" s="1"/>
      <c r="D59" s="14"/>
      <c r="E59" s="5"/>
      <c r="F59" s="15"/>
      <c r="H59" s="19"/>
      <c r="I59" s="27"/>
      <c r="J59" s="17"/>
      <c r="K59" s="21"/>
    </row>
    <row r="60" spans="1:11">
      <c r="A60" s="9"/>
      <c r="B60" s="36"/>
      <c r="C60" s="1"/>
      <c r="D60" s="14"/>
      <c r="E60" s="5"/>
      <c r="F60" s="15"/>
      <c r="H60" s="19"/>
      <c r="I60" s="27"/>
      <c r="J60" s="17"/>
      <c r="K60" s="21"/>
    </row>
    <row r="61" spans="1:11">
      <c r="A61" s="9"/>
      <c r="B61" s="36"/>
      <c r="C61" s="1"/>
      <c r="D61" s="14"/>
      <c r="E61" s="5"/>
      <c r="F61" s="15"/>
      <c r="H61" s="19"/>
      <c r="I61" s="27"/>
      <c r="J61" s="17"/>
      <c r="K61" s="21"/>
    </row>
    <row r="62" spans="1:11" ht="13.5" thickBot="1">
      <c r="A62" s="10"/>
      <c r="B62" s="37"/>
      <c r="C62" s="11"/>
      <c r="D62" s="12"/>
      <c r="E62" s="13"/>
      <c r="F62" s="16"/>
      <c r="H62" s="20"/>
      <c r="I62" s="28"/>
      <c r="J62" s="24"/>
      <c r="K62" s="22"/>
    </row>
    <row r="63" spans="1:11" ht="15" customHeight="1" thickTop="1">
      <c r="B63" s="18"/>
    </row>
    <row r="64" spans="1:11" ht="15" customHeight="1">
      <c r="B64" s="18"/>
    </row>
    <row r="65" spans="2:2" ht="15" customHeight="1">
      <c r="B65" s="18"/>
    </row>
    <row r="66" spans="2:2" ht="15" customHeight="1"/>
    <row r="67" spans="2:2" ht="15" customHeight="1"/>
    <row r="68" spans="2:2" ht="15" customHeight="1"/>
    <row r="69" spans="2:2" ht="15" customHeight="1"/>
    <row r="70" spans="2:2" ht="15" customHeight="1"/>
    <row r="71" spans="2:2" ht="15" customHeight="1"/>
    <row r="72" spans="2:2" ht="15" customHeight="1"/>
    <row r="73" spans="2:2" ht="15" customHeight="1"/>
  </sheetData>
  <mergeCells count="11">
    <mergeCell ref="H5:H6"/>
    <mergeCell ref="K5:K6"/>
    <mergeCell ref="J5:J6"/>
    <mergeCell ref="A2:F2"/>
    <mergeCell ref="A5:A6"/>
    <mergeCell ref="B5:B6"/>
    <mergeCell ref="C5:C6"/>
    <mergeCell ref="D5:D6"/>
    <mergeCell ref="E5:E6"/>
    <mergeCell ref="F5:F6"/>
    <mergeCell ref="I5:I6"/>
  </mergeCells>
  <phoneticPr fontId="7" type="noConversion"/>
  <pageMargins left="0.9055118110236221" right="0.39370078740157483" top="0.35433070866141736" bottom="0.15748031496062992" header="0" footer="0"/>
  <pageSetup paperSize="9" scale="59" fitToHeight="2" orientation="portrait" r:id="rId1"/>
  <rowBreaks count="1" manualBreakCount="1">
    <brk id="3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MET RR</vt:lpstr>
      <vt:lpstr>'MET RR'!Názvy_tlače</vt:lpstr>
      <vt:lpstr>'MET RR'!Oblasť_tlače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Kubina</dc:creator>
  <cp:lastModifiedBy>Kodajová Marta Ing.</cp:lastModifiedBy>
  <cp:lastPrinted>2022-08-16T13:33:09Z</cp:lastPrinted>
  <dcterms:created xsi:type="dcterms:W3CDTF">2014-07-09T10:24:04Z</dcterms:created>
  <dcterms:modified xsi:type="dcterms:W3CDTF">2024-12-15T19:33:06Z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